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<sst xmlns="http://schemas.openxmlformats.org/spreadsheetml/2006/main" count="197" uniqueCount="132">
  <si>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</si>
  <si>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</si>
  <si>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</si>
  <si>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</si>
  <si>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</si>
  <si>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</si>
  <si>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</si>
  <si>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</si>
  <si>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</si>
  <si>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</si>
  <si>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</si>
  <si>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</si>
  <si>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</si>
  <si>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</si>
  <si>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</si>
  <si>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</si>
  <si>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</si>
  <si>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</si>
  <si>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</si>
  <si>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</si>
  <si>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</si>
  <si>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</si>
  <si>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</si>
  <si>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</si>
  <si>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</si>
  <si>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</si>
  <si>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</si>
  <si>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</si>
  <si>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</si>
  <si>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</si>
  <si>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</si>
  <si>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</si>
  <si>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</si>
  <si>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</si>
  <si>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</si>
  <si>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</si>
  <si>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</si>
  <si>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</si>
  <si>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</si>
  <si>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</si>
  <si>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</si>
  <si>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</si>
  <si>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</si>
  <si>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</si>
  <si>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</si>
  <si>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</si>
  <si>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</si>
  <si>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</si>
  <si>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</si>
  <si>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</si>
  <si>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</si>
  <si>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</si>
  <si>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</si>
  <si>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</si>
  <si>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</si>
  <si>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</si>
  <si>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</si>
  <si>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</si>
  <si>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</si>
  <si>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</si>
  <si>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</si>
  <si>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</si>
  <si>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</si>
  <si>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</si>
  <si>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</si>
  <si>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</si>
  <si>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</si>
  <si>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</si>
  <si>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</si>
  <si>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</si>
  <si>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</si>
  <si>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</si>
  <si>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</si>
  <si>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</si>
  <si>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</si>
  <si>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</si>
  <si>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</si>
  <si>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</si>
  <si>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</si>
  <si>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</si>
  <si>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</si>
  <si>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</si>
  <si>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</si>
  <si>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</si>
  <si>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Всего 120 рабочих мест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</si>
  <si>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</si>
  <si>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</si>
  <si>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</si>
  <si>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</si>
  <si>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</si>
  <si>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</si>
  <si>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</si>
  <si>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</si>
  <si>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</si>
  <si>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</si>
  <si>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</si>
  <si>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</si>
  <si>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</si>
  <si>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</si>
  <si>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</si>
  <si>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</si>
  <si>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</si>
  <si>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</si>
  <si>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</si>
  <si>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</si>
  <si>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</si>
  <si>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</si>
  <si>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</si>
  <si>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</si>
  <si>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</si>
  <si>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</si>
  <si>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</si>
  <si>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</si>
  <si>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</si>
  <si>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</si>
  <si>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</si>
  <si>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</si>
  <si>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</si>
  <si>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</si>
  <si>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</si>
  <si>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</si>
  <si>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</si>
  <si>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</si>
  <si>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</si>
  <si>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</si>
  <si>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13966867,00 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</si>
  <si>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</si>
  <si>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</si>
  <si>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</si>
  <si>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за январь - июнь 2015 года (нарастающим итогом)</t>
  </si>
  <si>
    <r>
      <rPr>
        <u val="single"/>
        <sz val="11"/>
        <color indexed="8"/>
        <rFont val="Calibri"/>
        <family val="2"/>
      </rPr>
      <t>январь - июнь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</si>
  <si>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8873304,00 руб. (138 чел.)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</si>
</sst>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5"/>
  <cols>
    <col min="2" max="2" width="43.140625" style="0" customWidth="1"/>
    <col min="3" max="3" width="12.57421875" style="18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78" t="s">
        <v>29</v>
      </c>
      <c r="B2" s="78"/>
      <c r="C2" s="78"/>
      <c r="D2" s="78"/>
      <c r="E2" s="78"/>
      <c r="F2" s="78"/>
      <c r="G2" s="78"/>
      <c r="H2" s="78"/>
    </row>
    <row r="3" spans="1:8" ht="18" customHeight="1">
      <c r="A3" s="83" t="s">
        <v>129</v>
      </c>
      <c r="B3" s="83"/>
      <c r="C3" s="83"/>
      <c r="D3" s="83"/>
      <c r="E3" s="83"/>
      <c r="F3" s="83"/>
      <c r="G3" s="83"/>
      <c r="H3" s="83"/>
    </row>
    <row r="4" spans="1:8" ht="14.25">
      <c r="A4" s="79" t="s">
        <v>121</v>
      </c>
      <c r="B4" s="80"/>
      <c r="C4" s="80"/>
      <c r="D4" s="80"/>
      <c r="E4" s="80"/>
      <c r="F4" s="80"/>
      <c r="G4" s="80"/>
      <c r="H4" s="80"/>
    </row>
    <row r="5" spans="1:8" ht="14.25">
      <c r="A5" s="81"/>
      <c r="B5" s="81"/>
      <c r="C5" s="81"/>
      <c r="D5" s="81"/>
      <c r="E5" s="81"/>
      <c r="F5" s="81"/>
      <c r="G5" s="81"/>
      <c r="H5" s="81"/>
    </row>
    <row r="6" spans="1:8" ht="29.25" customHeight="1">
      <c r="A6" s="85" t="s">
        <v>0</v>
      </c>
      <c r="B6" s="85" t="s">
        <v>26</v>
      </c>
      <c r="C6" s="86" t="s">
        <v>27</v>
      </c>
      <c r="D6" s="85" t="s">
        <v>77</v>
      </c>
      <c r="E6" s="84" t="s">
        <v>78</v>
      </c>
      <c r="F6" s="84"/>
      <c r="G6" s="84"/>
      <c r="H6" s="84"/>
    </row>
    <row r="7" spans="1:8" ht="33" customHeight="1">
      <c r="A7" s="85"/>
      <c r="B7" s="85"/>
      <c r="C7" s="86"/>
      <c r="D7" s="85"/>
      <c r="E7" s="85" t="s">
        <v>28</v>
      </c>
      <c r="F7" s="87" t="s">
        <v>130</v>
      </c>
      <c r="G7" s="88"/>
      <c r="H7" s="89"/>
    </row>
    <row r="8" spans="1:8" ht="27">
      <c r="A8" s="85"/>
      <c r="B8" s="85"/>
      <c r="C8" s="86"/>
      <c r="D8" s="85"/>
      <c r="E8" s="85"/>
      <c r="F8" s="2" t="s">
        <v>15</v>
      </c>
      <c r="G8" s="2" t="s">
        <v>16</v>
      </c>
      <c r="H8" s="2" t="s">
        <v>17</v>
      </c>
    </row>
    <row r="9" spans="1:8" ht="14.2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14.25">
      <c r="A10" s="72" t="s">
        <v>68</v>
      </c>
      <c r="B10" s="73"/>
      <c r="C10" s="73"/>
      <c r="D10" s="73"/>
      <c r="E10" s="73"/>
      <c r="F10" s="73"/>
      <c r="G10" s="73"/>
      <c r="H10" s="73"/>
    </row>
    <row r="11" spans="1:8" s="21" customFormat="1" ht="42">
      <c r="A11" s="22">
        <v>1</v>
      </c>
      <c r="B11" s="3" t="s">
        <v>32</v>
      </c>
      <c r="C11" s="31" t="s">
        <v>31</v>
      </c>
      <c r="D11" s="43"/>
      <c r="E11" s="6" t="s">
        <v>84</v>
      </c>
      <c r="F11" s="29">
        <v>147</v>
      </c>
      <c r="G11" s="29">
        <v>147</v>
      </c>
      <c r="H11" s="29">
        <f>G11/F11*100</f>
        <v>100</v>
      </c>
    </row>
    <row r="12" spans="1:8" s="21" customFormat="1" ht="42">
      <c r="A12" s="44">
        <v>2</v>
      </c>
      <c r="B12" s="6" t="s">
        <v>37</v>
      </c>
      <c r="C12" s="31" t="s">
        <v>124</v>
      </c>
      <c r="D12" s="43" t="s">
        <v>85</v>
      </c>
      <c r="E12" s="3" t="s">
        <v>86</v>
      </c>
      <c r="F12" s="39">
        <v>270</v>
      </c>
      <c r="G12" s="39">
        <v>285</v>
      </c>
      <c r="H12" s="39">
        <f>G12/F12*100</f>
        <v>105.55555555555556</v>
      </c>
    </row>
    <row r="13" spans="1:8" s="21" customFormat="1" ht="14.25">
      <c r="A13" s="70" t="s">
        <v>69</v>
      </c>
      <c r="B13" s="82"/>
      <c r="C13" s="82"/>
      <c r="D13" s="82"/>
      <c r="E13" s="82"/>
      <c r="F13" s="82"/>
      <c r="G13" s="82"/>
      <c r="H13" s="82"/>
    </row>
    <row r="14" spans="1:8" s="21" customFormat="1" ht="27.75">
      <c r="A14" s="96">
        <v>3</v>
      </c>
      <c r="B14" s="11" t="s">
        <v>4</v>
      </c>
      <c r="C14" s="31"/>
      <c r="D14" s="32"/>
      <c r="E14" s="32"/>
      <c r="F14" s="32"/>
      <c r="G14" s="32"/>
      <c r="H14" s="32"/>
    </row>
    <row r="15" spans="1:8" s="21" customFormat="1" ht="41.25">
      <c r="A15" s="96"/>
      <c r="B15" s="6" t="s">
        <v>5</v>
      </c>
      <c r="C15" s="16" t="s">
        <v>44</v>
      </c>
      <c r="D15" s="29" t="s">
        <v>88</v>
      </c>
      <c r="E15" s="66">
        <v>31993</v>
      </c>
      <c r="F15" s="6">
        <v>39728.34</v>
      </c>
      <c r="G15" s="6">
        <v>39728.34</v>
      </c>
      <c r="H15" s="66">
        <f>G15/F15*100</f>
        <v>100</v>
      </c>
    </row>
    <row r="16" spans="1:8" s="21" customFormat="1" ht="41.25">
      <c r="A16" s="96"/>
      <c r="B16" s="6" t="s">
        <v>6</v>
      </c>
      <c r="C16" s="16" t="s">
        <v>44</v>
      </c>
      <c r="D16" s="29" t="s">
        <v>88</v>
      </c>
      <c r="E16" s="66">
        <v>29107</v>
      </c>
      <c r="F16" s="66">
        <v>27535.4</v>
      </c>
      <c r="G16" s="66">
        <v>27535.4</v>
      </c>
      <c r="H16" s="66">
        <f>G16/F16*100</f>
        <v>100</v>
      </c>
    </row>
    <row r="17" spans="1:8" s="21" customFormat="1" ht="54.75">
      <c r="A17" s="96"/>
      <c r="B17" s="6" t="s">
        <v>30</v>
      </c>
      <c r="C17" s="16" t="s">
        <v>44</v>
      </c>
      <c r="D17" s="29" t="s">
        <v>88</v>
      </c>
      <c r="E17" s="66">
        <v>29097</v>
      </c>
      <c r="F17" s="66">
        <v>29343.26</v>
      </c>
      <c r="G17" s="66">
        <v>29343.26</v>
      </c>
      <c r="H17" s="66">
        <f>G17/F17*100</f>
        <v>100</v>
      </c>
    </row>
    <row r="18" spans="1:8" s="21" customFormat="1" ht="54.75">
      <c r="A18" s="96"/>
      <c r="B18" s="6" t="s">
        <v>79</v>
      </c>
      <c r="C18" s="16" t="s">
        <v>44</v>
      </c>
      <c r="D18" s="32"/>
      <c r="E18" s="6" t="s">
        <v>87</v>
      </c>
      <c r="F18" s="6" t="s">
        <v>87</v>
      </c>
      <c r="G18" s="6" t="s">
        <v>87</v>
      </c>
      <c r="H18" s="32"/>
    </row>
    <row r="19" spans="1:8" s="21" customFormat="1" ht="110.25">
      <c r="A19" s="22">
        <v>4</v>
      </c>
      <c r="B19" s="6" t="s">
        <v>1</v>
      </c>
      <c r="C19" s="16" t="s">
        <v>33</v>
      </c>
      <c r="D19" s="23" t="s">
        <v>123</v>
      </c>
      <c r="E19" s="28">
        <v>1</v>
      </c>
      <c r="F19" s="28">
        <v>0</v>
      </c>
      <c r="G19" s="28">
        <v>0</v>
      </c>
      <c r="H19" s="28">
        <v>0</v>
      </c>
    </row>
    <row r="20" spans="1:8" s="21" customFormat="1" ht="27.75">
      <c r="A20" s="22">
        <v>5</v>
      </c>
      <c r="B20" s="3" t="s">
        <v>2</v>
      </c>
      <c r="C20" s="31" t="s">
        <v>31</v>
      </c>
      <c r="D20" s="29" t="s">
        <v>89</v>
      </c>
      <c r="E20" s="29">
        <v>0</v>
      </c>
      <c r="F20" s="29">
        <v>0</v>
      </c>
      <c r="G20" s="29">
        <v>0</v>
      </c>
      <c r="H20" s="29">
        <v>0</v>
      </c>
    </row>
    <row r="21" spans="1:8" ht="55.5">
      <c r="A21" s="75">
        <v>6</v>
      </c>
      <c r="B21" s="11" t="s">
        <v>42</v>
      </c>
      <c r="C21" s="12"/>
      <c r="D21" s="14"/>
      <c r="E21" s="4"/>
      <c r="F21" s="4"/>
      <c r="G21" s="4"/>
      <c r="H21" s="4"/>
    </row>
    <row r="22" spans="1:8" ht="54.75">
      <c r="A22" s="76"/>
      <c r="B22" s="6" t="s">
        <v>38</v>
      </c>
      <c r="C22" s="12" t="s">
        <v>34</v>
      </c>
      <c r="D22" s="5" t="s">
        <v>91</v>
      </c>
      <c r="E22" s="5" t="s">
        <v>87</v>
      </c>
      <c r="F22" s="5" t="s">
        <v>87</v>
      </c>
      <c r="G22" s="5" t="s">
        <v>87</v>
      </c>
      <c r="H22" s="4"/>
    </row>
    <row r="23" spans="1:8" ht="54.75">
      <c r="A23" s="76"/>
      <c r="B23" s="6" t="s">
        <v>21</v>
      </c>
      <c r="C23" s="12" t="s">
        <v>35</v>
      </c>
      <c r="D23" s="5" t="s">
        <v>90</v>
      </c>
      <c r="E23" s="5" t="s">
        <v>87</v>
      </c>
      <c r="F23" s="5" t="s">
        <v>87</v>
      </c>
      <c r="G23" s="5" t="s">
        <v>87</v>
      </c>
      <c r="H23" s="4"/>
    </row>
    <row r="24" spans="1:8" ht="54.75">
      <c r="A24" s="76"/>
      <c r="B24" s="6" t="s">
        <v>39</v>
      </c>
      <c r="C24" s="12" t="s">
        <v>41</v>
      </c>
      <c r="D24" s="5" t="s">
        <v>92</v>
      </c>
      <c r="E24" s="5" t="s">
        <v>87</v>
      </c>
      <c r="F24" s="5" t="s">
        <v>87</v>
      </c>
      <c r="G24" s="5" t="s">
        <v>87</v>
      </c>
      <c r="H24" s="4"/>
    </row>
    <row r="25" spans="1:8" ht="55.5">
      <c r="A25" s="77"/>
      <c r="B25" s="3" t="s">
        <v>40</v>
      </c>
      <c r="C25" s="12" t="s">
        <v>35</v>
      </c>
      <c r="D25" s="5" t="s">
        <v>93</v>
      </c>
      <c r="E25" s="5" t="s">
        <v>87</v>
      </c>
      <c r="F25" s="5" t="s">
        <v>87</v>
      </c>
      <c r="G25" s="5" t="s">
        <v>87</v>
      </c>
      <c r="H25" s="4"/>
    </row>
    <row r="26" spans="1:8" ht="27">
      <c r="A26" s="75">
        <v>7</v>
      </c>
      <c r="B26" s="13" t="s">
        <v>43</v>
      </c>
      <c r="C26" s="12"/>
      <c r="D26" s="14"/>
      <c r="E26" s="4"/>
      <c r="F26" s="4"/>
      <c r="G26" s="4"/>
      <c r="H26" s="4"/>
    </row>
    <row r="27" spans="1:8" ht="54.75">
      <c r="A27" s="77"/>
      <c r="B27" s="5" t="s">
        <v>18</v>
      </c>
      <c r="C27" s="12" t="s">
        <v>35</v>
      </c>
      <c r="D27" s="5" t="s">
        <v>94</v>
      </c>
      <c r="E27" s="5" t="s">
        <v>87</v>
      </c>
      <c r="F27" s="5" t="s">
        <v>87</v>
      </c>
      <c r="G27" s="5" t="s">
        <v>87</v>
      </c>
      <c r="H27" s="10"/>
    </row>
    <row r="28" spans="1:8" s="21" customFormat="1" ht="41.25">
      <c r="A28" s="67">
        <v>8</v>
      </c>
      <c r="B28" s="45" t="s">
        <v>3</v>
      </c>
      <c r="C28" s="46"/>
      <c r="D28" s="47"/>
      <c r="E28" s="46"/>
      <c r="F28" s="16"/>
      <c r="G28" s="16"/>
      <c r="H28" s="16"/>
    </row>
    <row r="29" spans="1:8" s="21" customFormat="1" ht="41.25">
      <c r="A29" s="68"/>
      <c r="B29" s="27" t="s">
        <v>19</v>
      </c>
      <c r="C29" s="46" t="s">
        <v>36</v>
      </c>
      <c r="D29" s="27" t="s">
        <v>118</v>
      </c>
      <c r="E29" s="46">
        <v>620</v>
      </c>
      <c r="F29" s="16">
        <v>350</v>
      </c>
      <c r="G29" s="16">
        <v>350</v>
      </c>
      <c r="H29" s="16">
        <f>G29/F29*100</f>
        <v>100</v>
      </c>
    </row>
    <row r="30" spans="1:8" s="21" customFormat="1" ht="41.25">
      <c r="A30" s="69"/>
      <c r="B30" s="27" t="s">
        <v>20</v>
      </c>
      <c r="C30" s="46" t="s">
        <v>36</v>
      </c>
      <c r="D30" s="27" t="s">
        <v>119</v>
      </c>
      <c r="E30" s="46">
        <v>5358</v>
      </c>
      <c r="F30" s="16">
        <v>3070</v>
      </c>
      <c r="G30" s="16">
        <v>3070</v>
      </c>
      <c r="H30" s="16">
        <f>G30/F30*100</f>
        <v>100</v>
      </c>
    </row>
    <row r="31" spans="1:8" s="21" customFormat="1" ht="14.25">
      <c r="A31" s="70" t="s">
        <v>71</v>
      </c>
      <c r="B31" s="71"/>
      <c r="C31" s="71"/>
      <c r="D31" s="71"/>
      <c r="E31" s="71"/>
      <c r="F31" s="71"/>
      <c r="G31" s="71"/>
      <c r="H31" s="71"/>
    </row>
    <row r="32" spans="1:8" s="21" customFormat="1" ht="90.75" customHeight="1">
      <c r="A32" s="22">
        <v>10</v>
      </c>
      <c r="B32" s="6" t="s">
        <v>75</v>
      </c>
      <c r="C32" s="16"/>
      <c r="D32" s="35"/>
      <c r="E32" s="36"/>
      <c r="F32" s="36"/>
      <c r="G32" s="36"/>
      <c r="H32" s="36"/>
    </row>
    <row r="33" spans="1:8" s="21" customFormat="1" ht="41.25">
      <c r="A33" s="22"/>
      <c r="B33" s="6" t="s">
        <v>100</v>
      </c>
      <c r="C33" s="16" t="s">
        <v>46</v>
      </c>
      <c r="D33" s="6" t="s">
        <v>95</v>
      </c>
      <c r="E33" s="33">
        <v>720</v>
      </c>
      <c r="F33" s="33">
        <v>380</v>
      </c>
      <c r="G33" s="34">
        <v>513.8</v>
      </c>
      <c r="H33" s="34">
        <f>G33/F33*100</f>
        <v>135.21052631578948</v>
      </c>
    </row>
    <row r="34" spans="1:8" s="21" customFormat="1" ht="41.25">
      <c r="A34" s="22"/>
      <c r="B34" s="6" t="s">
        <v>101</v>
      </c>
      <c r="C34" s="16" t="s">
        <v>46</v>
      </c>
      <c r="D34" s="6" t="s">
        <v>96</v>
      </c>
      <c r="E34" s="33">
        <v>213</v>
      </c>
      <c r="F34" s="33">
        <v>115</v>
      </c>
      <c r="G34" s="30">
        <v>120.4</v>
      </c>
      <c r="H34" s="34">
        <f>G34/F34*100</f>
        <v>104.69565217391306</v>
      </c>
    </row>
    <row r="35" spans="1:8" s="21" customFormat="1" ht="27">
      <c r="A35" s="22"/>
      <c r="B35" s="6" t="s">
        <v>102</v>
      </c>
      <c r="C35" s="16" t="s">
        <v>46</v>
      </c>
      <c r="D35" s="6" t="s">
        <v>97</v>
      </c>
      <c r="E35" s="33">
        <v>15.2</v>
      </c>
      <c r="F35" s="33">
        <v>7.6</v>
      </c>
      <c r="G35" s="30">
        <v>7.2</v>
      </c>
      <c r="H35" s="34">
        <f>G35/F35*100</f>
        <v>94.73684210526316</v>
      </c>
    </row>
    <row r="36" spans="1:8" s="21" customFormat="1" ht="41.25">
      <c r="A36" s="22"/>
      <c r="B36" s="6" t="s">
        <v>103</v>
      </c>
      <c r="C36" s="16" t="s">
        <v>46</v>
      </c>
      <c r="D36" s="6" t="s">
        <v>98</v>
      </c>
      <c r="E36" s="33">
        <v>13</v>
      </c>
      <c r="F36" s="33">
        <v>7</v>
      </c>
      <c r="G36" s="30">
        <v>9.6</v>
      </c>
      <c r="H36" s="34">
        <f>G36/F36*100</f>
        <v>137.14285714285714</v>
      </c>
    </row>
    <row r="37" spans="1:8" s="21" customFormat="1" ht="27">
      <c r="A37" s="22"/>
      <c r="B37" s="6" t="s">
        <v>104</v>
      </c>
      <c r="C37" s="16" t="s">
        <v>46</v>
      </c>
      <c r="D37" s="6" t="s">
        <v>99</v>
      </c>
      <c r="E37" s="33">
        <v>6.8</v>
      </c>
      <c r="F37" s="33">
        <v>6.8</v>
      </c>
      <c r="G37" s="30">
        <v>11.9</v>
      </c>
      <c r="H37" s="34">
        <f>G37/F37*100</f>
        <v>175</v>
      </c>
    </row>
    <row r="38" spans="1:8" ht="14.25">
      <c r="A38" s="72" t="s">
        <v>70</v>
      </c>
      <c r="B38" s="73"/>
      <c r="C38" s="73"/>
      <c r="D38" s="73"/>
      <c r="E38" s="73"/>
      <c r="F38" s="73"/>
      <c r="G38" s="73"/>
      <c r="H38" s="73"/>
    </row>
    <row r="39" spans="1:8" s="21" customFormat="1" ht="51" customHeight="1">
      <c r="A39" s="67">
        <v>11</v>
      </c>
      <c r="B39" s="6" t="s">
        <v>22</v>
      </c>
      <c r="C39" s="48"/>
      <c r="D39" s="35"/>
      <c r="E39" s="38"/>
      <c r="F39" s="38"/>
      <c r="G39" s="38"/>
      <c r="H39" s="38"/>
    </row>
    <row r="40" spans="1:8" s="21" customFormat="1" ht="153.75" customHeight="1">
      <c r="A40" s="68"/>
      <c r="B40" s="6" t="s">
        <v>80</v>
      </c>
      <c r="C40" s="48" t="s">
        <v>46</v>
      </c>
      <c r="D40" s="35"/>
      <c r="E40" s="34">
        <v>99.8</v>
      </c>
      <c r="F40" s="34">
        <v>99.8</v>
      </c>
      <c r="G40" s="34">
        <v>99.8</v>
      </c>
      <c r="H40" s="34">
        <f>G40/F40*100</f>
        <v>100</v>
      </c>
    </row>
    <row r="41" spans="1:8" s="21" customFormat="1" ht="23.25" customHeight="1">
      <c r="A41" s="69"/>
      <c r="B41" s="6" t="s">
        <v>47</v>
      </c>
      <c r="C41" s="48" t="s">
        <v>45</v>
      </c>
      <c r="D41" s="35"/>
      <c r="E41" s="49">
        <v>0</v>
      </c>
      <c r="F41" s="50">
        <v>0</v>
      </c>
      <c r="G41" s="50">
        <v>0</v>
      </c>
      <c r="H41" s="50">
        <v>0</v>
      </c>
    </row>
    <row r="42" spans="1:8" s="21" customFormat="1" ht="80.25" customHeight="1">
      <c r="A42" s="22">
        <v>12</v>
      </c>
      <c r="B42" s="6" t="s">
        <v>7</v>
      </c>
      <c r="C42" s="48" t="s">
        <v>46</v>
      </c>
      <c r="D42" s="6" t="s">
        <v>120</v>
      </c>
      <c r="E42" s="51">
        <v>68.8</v>
      </c>
      <c r="F42" s="51">
        <v>68.8</v>
      </c>
      <c r="G42" s="51">
        <v>68.8</v>
      </c>
      <c r="H42" s="51">
        <f>G42/F42*100</f>
        <v>100</v>
      </c>
    </row>
    <row r="43" spans="1:8" ht="14.25">
      <c r="A43" s="72" t="s">
        <v>72</v>
      </c>
      <c r="B43" s="73"/>
      <c r="C43" s="73"/>
      <c r="D43" s="73"/>
      <c r="E43" s="73"/>
      <c r="F43" s="73"/>
      <c r="G43" s="73"/>
      <c r="H43" s="73"/>
    </row>
    <row r="44" spans="1:8" s="21" customFormat="1" ht="41.25">
      <c r="A44" s="74">
        <v>13</v>
      </c>
      <c r="B44" s="54" t="s">
        <v>48</v>
      </c>
      <c r="C44" s="55"/>
      <c r="D44" s="56"/>
      <c r="E44" s="57"/>
      <c r="F44" s="57"/>
      <c r="G44" s="57"/>
      <c r="H44" s="57"/>
    </row>
    <row r="45" spans="1:8" s="21" customFormat="1" ht="27">
      <c r="A45" s="74"/>
      <c r="B45" s="6" t="s">
        <v>23</v>
      </c>
      <c r="C45" s="16" t="s">
        <v>49</v>
      </c>
      <c r="D45" s="6" t="s">
        <v>105</v>
      </c>
      <c r="E45" s="6">
        <v>26.8</v>
      </c>
      <c r="F45" s="6">
        <v>26.5</v>
      </c>
      <c r="G45" s="6">
        <v>26.4</v>
      </c>
      <c r="H45" s="58">
        <f>G45/F45*100</f>
        <v>99.62264150943396</v>
      </c>
    </row>
    <row r="46" spans="1:8" s="21" customFormat="1" ht="62.25" customHeight="1">
      <c r="A46" s="67">
        <v>14</v>
      </c>
      <c r="B46" s="59" t="s">
        <v>8</v>
      </c>
      <c r="C46" s="55"/>
      <c r="D46" s="56"/>
      <c r="E46" s="60"/>
      <c r="F46" s="60"/>
      <c r="G46" s="60"/>
      <c r="H46" s="60"/>
    </row>
    <row r="47" spans="1:8" s="21" customFormat="1" ht="27.75">
      <c r="A47" s="68"/>
      <c r="B47" s="3" t="s">
        <v>55</v>
      </c>
      <c r="C47" s="16" t="s">
        <v>50</v>
      </c>
      <c r="D47" s="6" t="s">
        <v>106</v>
      </c>
      <c r="E47" s="6">
        <v>13000</v>
      </c>
      <c r="F47" s="6">
        <v>9228</v>
      </c>
      <c r="G47" s="6">
        <v>9228</v>
      </c>
      <c r="H47" s="6">
        <f>G47/F47*100</f>
        <v>100</v>
      </c>
    </row>
    <row r="48" spans="1:8" s="21" customFormat="1" ht="14.25">
      <c r="A48" s="68"/>
      <c r="B48" s="3" t="s">
        <v>56</v>
      </c>
      <c r="C48" s="16" t="s">
        <v>50</v>
      </c>
      <c r="D48" s="60" t="s">
        <v>107</v>
      </c>
      <c r="E48" s="6">
        <v>5282</v>
      </c>
      <c r="F48" s="6">
        <v>0</v>
      </c>
      <c r="G48" s="6">
        <v>0</v>
      </c>
      <c r="H48" s="6">
        <v>0</v>
      </c>
    </row>
    <row r="49" spans="1:8" s="21" customFormat="1" ht="42">
      <c r="A49" s="68"/>
      <c r="B49" s="3" t="s">
        <v>57</v>
      </c>
      <c r="C49" s="16" t="s">
        <v>51</v>
      </c>
      <c r="D49" s="6" t="s">
        <v>122</v>
      </c>
      <c r="E49" s="6">
        <v>1</v>
      </c>
      <c r="F49" s="6">
        <v>1</v>
      </c>
      <c r="G49" s="6">
        <v>1</v>
      </c>
      <c r="H49" s="6">
        <f>G49/F49*100</f>
        <v>100</v>
      </c>
    </row>
    <row r="50" spans="1:8" s="21" customFormat="1" ht="54.75">
      <c r="A50" s="75">
        <v>15</v>
      </c>
      <c r="B50" s="61" t="s">
        <v>52</v>
      </c>
      <c r="C50" s="31"/>
      <c r="D50" s="62"/>
      <c r="E50" s="63"/>
      <c r="F50" s="63"/>
      <c r="G50" s="63"/>
      <c r="H50" s="63"/>
    </row>
    <row r="51" spans="1:8" s="21" customFormat="1" ht="41.25">
      <c r="A51" s="76"/>
      <c r="B51" s="27" t="s">
        <v>76</v>
      </c>
      <c r="C51" s="24"/>
      <c r="D51" s="64"/>
      <c r="E51" s="25"/>
      <c r="F51" s="25"/>
      <c r="G51" s="25"/>
      <c r="H51" s="25"/>
    </row>
    <row r="52" spans="1:8" s="21" customFormat="1" ht="54.75">
      <c r="A52" s="76"/>
      <c r="B52" s="27" t="s">
        <v>54</v>
      </c>
      <c r="C52" s="24" t="s">
        <v>35</v>
      </c>
      <c r="D52" s="26" t="s">
        <v>117</v>
      </c>
      <c r="E52" s="27" t="s">
        <v>87</v>
      </c>
      <c r="F52" s="27" t="s">
        <v>87</v>
      </c>
      <c r="G52" s="27" t="s">
        <v>87</v>
      </c>
      <c r="H52" s="25"/>
    </row>
    <row r="53" spans="1:8" s="21" customFormat="1" ht="54.75">
      <c r="A53" s="77"/>
      <c r="B53" s="27" t="s">
        <v>53</v>
      </c>
      <c r="C53" s="24" t="s">
        <v>36</v>
      </c>
      <c r="D53" s="26" t="s">
        <v>117</v>
      </c>
      <c r="E53" s="27" t="s">
        <v>87</v>
      </c>
      <c r="F53" s="27" t="s">
        <v>87</v>
      </c>
      <c r="G53" s="27" t="s">
        <v>87</v>
      </c>
      <c r="H53" s="25"/>
    </row>
    <row r="54" spans="1:8" ht="14.25">
      <c r="A54" s="72" t="s">
        <v>66</v>
      </c>
      <c r="B54" s="73"/>
      <c r="C54" s="73"/>
      <c r="D54" s="73"/>
      <c r="E54" s="73"/>
      <c r="F54" s="73"/>
      <c r="G54" s="73"/>
      <c r="H54" s="73"/>
    </row>
    <row r="55" spans="1:8" s="21" customFormat="1" ht="123.75">
      <c r="A55" s="22">
        <v>16</v>
      </c>
      <c r="B55" s="6" t="s">
        <v>58</v>
      </c>
      <c r="C55" s="16" t="s">
        <v>46</v>
      </c>
      <c r="D55" s="40" t="s">
        <v>108</v>
      </c>
      <c r="E55" s="29">
        <v>75</v>
      </c>
      <c r="F55" s="29">
        <v>75</v>
      </c>
      <c r="G55" s="29">
        <v>60</v>
      </c>
      <c r="H55" s="29">
        <v>80</v>
      </c>
    </row>
    <row r="56" spans="1:8" s="21" customFormat="1" ht="82.5">
      <c r="A56" s="90">
        <v>17</v>
      </c>
      <c r="B56" s="6" t="s">
        <v>81</v>
      </c>
      <c r="C56" s="31" t="s">
        <v>46</v>
      </c>
      <c r="D56" s="40" t="s">
        <v>109</v>
      </c>
      <c r="E56" s="29">
        <v>90</v>
      </c>
      <c r="F56" s="29">
        <v>90</v>
      </c>
      <c r="G56" s="29">
        <v>80</v>
      </c>
      <c r="H56" s="41">
        <f>G56/F56</f>
        <v>0.8888888888888888</v>
      </c>
    </row>
    <row r="57" spans="1:8" s="21" customFormat="1" ht="110.25" customHeight="1">
      <c r="A57" s="91"/>
      <c r="B57" s="6" t="s">
        <v>61</v>
      </c>
      <c r="C57" s="24" t="s">
        <v>35</v>
      </c>
      <c r="D57" s="6" t="s">
        <v>114</v>
      </c>
      <c r="E57" s="29">
        <v>1</v>
      </c>
      <c r="F57" s="29">
        <v>1</v>
      </c>
      <c r="G57" s="29">
        <v>1</v>
      </c>
      <c r="H57" s="29">
        <v>100</v>
      </c>
    </row>
    <row r="58" spans="1:8" s="21" customFormat="1" ht="84" customHeight="1">
      <c r="A58" s="91"/>
      <c r="B58" s="6" t="s">
        <v>62</v>
      </c>
      <c r="C58" s="24" t="s">
        <v>35</v>
      </c>
      <c r="D58" s="6" t="s">
        <v>115</v>
      </c>
      <c r="E58" s="29">
        <v>5</v>
      </c>
      <c r="F58" s="29">
        <v>5</v>
      </c>
      <c r="G58" s="29">
        <v>5</v>
      </c>
      <c r="H58" s="29">
        <v>100</v>
      </c>
    </row>
    <row r="59" spans="1:8" s="21" customFormat="1" ht="54.75" customHeight="1">
      <c r="A59" s="91"/>
      <c r="B59" s="6" t="s">
        <v>60</v>
      </c>
      <c r="C59" s="24" t="s">
        <v>35</v>
      </c>
      <c r="D59" s="42" t="s">
        <v>116</v>
      </c>
      <c r="E59" s="29">
        <v>26</v>
      </c>
      <c r="F59" s="29">
        <v>26</v>
      </c>
      <c r="G59" s="29">
        <v>26</v>
      </c>
      <c r="H59" s="29">
        <v>100</v>
      </c>
    </row>
    <row r="60" spans="1:8" s="21" customFormat="1" ht="48.75" customHeight="1">
      <c r="A60" s="91"/>
      <c r="B60" s="6" t="s">
        <v>83</v>
      </c>
      <c r="C60" s="24" t="s">
        <v>46</v>
      </c>
      <c r="D60" s="42" t="s">
        <v>116</v>
      </c>
      <c r="E60" s="29">
        <v>25</v>
      </c>
      <c r="F60" s="29">
        <v>10</v>
      </c>
      <c r="G60" s="29">
        <v>10</v>
      </c>
      <c r="H60" s="29">
        <v>100</v>
      </c>
    </row>
    <row r="61" spans="1:8" s="21" customFormat="1" ht="41.25">
      <c r="A61" s="92"/>
      <c r="B61" s="6" t="s">
        <v>82</v>
      </c>
      <c r="C61" s="24" t="s">
        <v>35</v>
      </c>
      <c r="D61" s="43"/>
      <c r="E61" s="29">
        <v>0</v>
      </c>
      <c r="F61" s="29">
        <v>0</v>
      </c>
      <c r="G61" s="29">
        <v>0</v>
      </c>
      <c r="H61" s="29">
        <v>0</v>
      </c>
    </row>
    <row r="62" spans="1:8" s="21" customFormat="1" ht="110.25" customHeight="1">
      <c r="A62" s="22">
        <v>18</v>
      </c>
      <c r="B62" s="23" t="s">
        <v>59</v>
      </c>
      <c r="C62" s="31" t="s">
        <v>46</v>
      </c>
      <c r="D62" s="40" t="s">
        <v>110</v>
      </c>
      <c r="E62" s="29">
        <v>45</v>
      </c>
      <c r="F62" s="29">
        <v>45</v>
      </c>
      <c r="G62" s="29">
        <v>10</v>
      </c>
      <c r="H62" s="41">
        <f>G62/F62</f>
        <v>0.2222222222222222</v>
      </c>
    </row>
    <row r="63" spans="1:8" ht="14.25">
      <c r="A63" s="72" t="s">
        <v>67</v>
      </c>
      <c r="B63" s="73"/>
      <c r="C63" s="73"/>
      <c r="D63" s="73"/>
      <c r="E63" s="73"/>
      <c r="F63" s="73"/>
      <c r="G63" s="73"/>
      <c r="H63" s="73"/>
    </row>
    <row r="64" spans="1:8" ht="27">
      <c r="A64" s="93">
        <v>19</v>
      </c>
      <c r="B64" s="7" t="s">
        <v>9</v>
      </c>
      <c r="C64" s="17"/>
      <c r="D64" s="15"/>
      <c r="E64" s="8"/>
      <c r="F64" s="8"/>
      <c r="G64" s="8"/>
      <c r="H64" s="8"/>
    </row>
    <row r="65" spans="1:8" s="21" customFormat="1" ht="54.75">
      <c r="A65" s="94"/>
      <c r="B65" s="6" t="s">
        <v>10</v>
      </c>
      <c r="C65" s="16" t="s">
        <v>63</v>
      </c>
      <c r="D65" s="6" t="s">
        <v>111</v>
      </c>
      <c r="E65" s="29">
        <v>36</v>
      </c>
      <c r="F65" s="29">
        <v>36</v>
      </c>
      <c r="G65" s="29">
        <v>36</v>
      </c>
      <c r="H65" s="41">
        <f>G65/F65</f>
        <v>1</v>
      </c>
    </row>
    <row r="66" spans="1:8" s="21" customFormat="1" ht="167.25" customHeight="1">
      <c r="A66" s="94"/>
      <c r="B66" s="6" t="s">
        <v>11</v>
      </c>
      <c r="C66" s="16" t="s">
        <v>64</v>
      </c>
      <c r="D66" s="6" t="s">
        <v>112</v>
      </c>
      <c r="E66" s="16" t="s">
        <v>125</v>
      </c>
      <c r="F66" s="16" t="s">
        <v>131</v>
      </c>
      <c r="G66" s="16" t="s">
        <v>131</v>
      </c>
      <c r="H66" s="30">
        <v>100</v>
      </c>
    </row>
    <row r="67" spans="1:8" s="21" customFormat="1" ht="55.5">
      <c r="A67" s="94"/>
      <c r="B67" s="3" t="s">
        <v>12</v>
      </c>
      <c r="C67" s="31" t="s">
        <v>36</v>
      </c>
      <c r="D67" s="6" t="s">
        <v>113</v>
      </c>
      <c r="E67" s="16">
        <v>17</v>
      </c>
      <c r="F67" s="16">
        <v>0</v>
      </c>
      <c r="G67" s="16">
        <v>0</v>
      </c>
      <c r="H67" s="16">
        <v>0</v>
      </c>
    </row>
    <row r="68" spans="1:8" ht="54.75">
      <c r="A68" s="94"/>
      <c r="B68" s="6" t="s">
        <v>24</v>
      </c>
      <c r="C68" s="12" t="s">
        <v>65</v>
      </c>
      <c r="D68" s="5" t="s">
        <v>117</v>
      </c>
      <c r="E68" s="9" t="s">
        <v>87</v>
      </c>
      <c r="F68" s="9" t="s">
        <v>87</v>
      </c>
      <c r="G68" s="9" t="s">
        <v>87</v>
      </c>
      <c r="H68" s="9"/>
    </row>
    <row r="69" spans="1:8" ht="54.75">
      <c r="A69" s="95"/>
      <c r="B69" s="6" t="s">
        <v>25</v>
      </c>
      <c r="C69" s="12" t="s">
        <v>65</v>
      </c>
      <c r="D69" s="5" t="s">
        <v>117</v>
      </c>
      <c r="E69" s="9" t="s">
        <v>87</v>
      </c>
      <c r="F69" s="9" t="s">
        <v>87</v>
      </c>
      <c r="G69" s="9" t="s">
        <v>87</v>
      </c>
      <c r="H69" s="9"/>
    </row>
    <row r="70" spans="1:8" s="21" customFormat="1" ht="27.75">
      <c r="A70" s="67">
        <v>20</v>
      </c>
      <c r="B70" s="3" t="s">
        <v>13</v>
      </c>
      <c r="C70" s="31"/>
      <c r="D70" s="37"/>
      <c r="E70" s="36"/>
      <c r="F70" s="36"/>
      <c r="G70" s="36"/>
      <c r="H70" s="36"/>
    </row>
    <row r="71" spans="1:8" s="21" customFormat="1" ht="27.75">
      <c r="A71" s="68"/>
      <c r="B71" s="3" t="s">
        <v>14</v>
      </c>
      <c r="C71" s="31" t="s">
        <v>46</v>
      </c>
      <c r="D71" s="6" t="s">
        <v>128</v>
      </c>
      <c r="E71" s="38">
        <v>95</v>
      </c>
      <c r="F71" s="38">
        <v>95</v>
      </c>
      <c r="G71" s="38">
        <v>95</v>
      </c>
      <c r="H71" s="39">
        <f>G71/F71*100</f>
        <v>100</v>
      </c>
    </row>
    <row r="72" spans="1:8" s="21" customFormat="1" ht="17.25" customHeight="1">
      <c r="A72" s="68"/>
      <c r="B72" s="3" t="s">
        <v>74</v>
      </c>
      <c r="C72" s="31" t="s">
        <v>46</v>
      </c>
      <c r="D72" s="3" t="s">
        <v>127</v>
      </c>
      <c r="E72" s="65">
        <v>96</v>
      </c>
      <c r="F72" s="65">
        <v>96</v>
      </c>
      <c r="G72" s="65">
        <v>96</v>
      </c>
      <c r="H72" s="39">
        <v>100</v>
      </c>
    </row>
    <row r="73" spans="1:8" s="21" customFormat="1" ht="41.25">
      <c r="A73" s="69"/>
      <c r="B73" s="6" t="s">
        <v>73</v>
      </c>
      <c r="C73" s="16" t="s">
        <v>46</v>
      </c>
      <c r="D73" s="6" t="s">
        <v>126</v>
      </c>
      <c r="E73" s="52">
        <v>0.168</v>
      </c>
      <c r="F73" s="52">
        <v>0.168</v>
      </c>
      <c r="G73" s="52">
        <v>0.168</v>
      </c>
      <c r="H73" s="53">
        <v>1</v>
      </c>
    </row>
  </sheetData>
  <sheetProtection/>
  <mergeCells count="28">
    <mergeCell ref="A14:A18"/>
    <mergeCell ref="A21:A25"/>
    <mergeCell ref="A26:A27"/>
    <mergeCell ref="A28:A30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2015-06-18T03:51:33Z</cp:lastPrinted>
  <dcterms:created xsi:type="dcterms:W3CDTF">2013-03-11T09:49:50Z</dcterms:created>
  <dcterms:modified xsi:type="dcterms:W3CDTF">2015-09-29T11:13:32Z</dcterms:modified>
  <cp:category/>
  <cp:version/>
  <cp:contentType/>
  <cp:contentStatus/>
</cp:coreProperties>
</file>