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ежемесячно" sheetId="1" r:id="rId1"/>
  </sheets>
  <calcPr calcId="114210" refMode="R1C1" iterate="1"/>
</workbook>
</file>

<file path=xl/calcChain.xml><?xml version="1.0" encoding="utf-8"?>
<calcChain xmlns="http://schemas.openxmlformats.org/spreadsheetml/2006/main">
  <c r="H67" i="1"/>
  <c r="H12"/>
  <c r="H48"/>
  <c r="H72"/>
  <c r="H34"/>
  <c r="H55"/>
  <c r="H56"/>
  <c r="H57"/>
  <c r="H58"/>
  <c r="H59"/>
  <c r="H60"/>
  <c r="H62"/>
  <c r="H65"/>
  <c r="H47"/>
  <c r="H71"/>
  <c r="H40"/>
  <c r="H11"/>
  <c r="H30"/>
  <c r="H29"/>
  <c r="H45"/>
  <c r="H42"/>
  <c r="H17"/>
  <c r="H16"/>
  <c r="H15"/>
  <c r="H37"/>
  <c r="H36"/>
  <c r="H35"/>
  <c r="H33"/>
</calcChain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<sst xmlns="http://schemas.openxmlformats.org/spreadsheetml/2006/main" count="200" uniqueCount="131">
  <si>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</si>
  <si>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</si>
  <si>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</si>
  <si>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</si>
  <si>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</si>
  <si>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</si>
  <si>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</si>
  <si>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</si>
  <si>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</si>
  <si>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</si>
  <si>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</si>
  <si>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</si>
  <si>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</si>
  <si>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</si>
  <si>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</si>
  <si>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</si>
  <si>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</si>
  <si>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</si>
  <si>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</si>
  <si>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</si>
  <si>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</si>
  <si>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</si>
  <si>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</si>
  <si>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</si>
  <si>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</si>
  <si>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</si>
  <si>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</si>
  <si>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</si>
  <si>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</si>
  <si>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</si>
  <si>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</si>
  <si>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</si>
  <si>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</si>
  <si>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</si>
  <si>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</si>
  <si>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</si>
  <si>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</si>
  <si>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</si>
  <si>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</si>
  <si>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</si>
  <si>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</si>
  <si>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</si>
  <si>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</si>
  <si>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</si>
  <si>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</si>
  <si>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</si>
  <si>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</si>
  <si>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</si>
  <si>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</si>
  <si>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</si>
  <si>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</si>
  <si>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</si>
  <si>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</si>
  <si>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</si>
  <si>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</si>
  <si>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</si>
  <si>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</si>
  <si>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</si>
  <si>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</si>
  <si>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</si>
  <si>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</si>
  <si>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</si>
  <si>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</si>
  <si>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</si>
  <si>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</si>
  <si>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</si>
  <si>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</si>
  <si>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</si>
  <si>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</si>
  <si>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</si>
  <si>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</si>
  <si>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</si>
  <si>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</si>
  <si>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</si>
  <si>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</si>
  <si>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</si>
  <si>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</si>
  <si>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</si>
  <si>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</si>
  <si>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</si>
  <si>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</si>
  <si>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</si>
  <si>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</si>
  <si>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</si>
  <si>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</si>
  <si>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</si>
  <si>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</si>
  <si>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</si>
  <si>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</si>
  <si>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</si>
  <si>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</si>
  <si>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</si>
  <si>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</si>
  <si>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</si>
  <si>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</si>
  <si>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</si>
  <si>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</si>
  <si>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</si>
  <si>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</si>
  <si>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</si>
  <si>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</si>
  <si>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</si>
  <si>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</si>
  <si>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</si>
  <si>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</si>
  <si>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</si>
  <si>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</si>
  <si>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</si>
  <si>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</si>
  <si>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</si>
  <si>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</si>
  <si>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</si>
  <si>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</si>
  <si>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</si>
  <si>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</si>
  <si>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</si>
  <si>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</si>
  <si>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</si>
  <si>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</si>
  <si>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</si>
  <si>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</si>
  <si>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</si>
  <si>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</si>
  <si>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</si>
  <si>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</si>
  <si>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</si>
  <si>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2018 год                (план)</t>
  </si>
  <si>
    <t>Всего 268 рабочих мест</t>
  </si>
  <si>
    <t>за январь-декабрь 2018 года (нарастающим итогом)</t>
  </si>
  <si>
    <t>402 чел.</t>
  </si>
  <si>
    <r>
      <rPr>
        <u/>
        <sz val="11"/>
        <color indexed="8"/>
        <rFont val="Calibri"/>
        <family val="2"/>
        <charset val="204"/>
      </rPr>
      <t>январь-декабрь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</si>
</sst>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1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75" workbookViewId="0">
      <selection activeCell="F12" sqref="F12"/>
    </sheetView>
  </sheetViews>
  <sheetFormatPr defaultRowHeight="15"/>
  <cols>
    <col min="2" max="2" width="43.140625" customWidth="1"/>
    <col min="3" max="3" width="12.5703125" style="9" customWidth="1"/>
    <col min="4" max="4" width="106.5703125" customWidth="1"/>
    <col min="5" max="5" width="14" customWidth="1"/>
    <col min="6" max="6" width="11.42578125" customWidth="1"/>
    <col min="7" max="7" width="10.7109375" customWidth="1"/>
    <col min="8" max="8" width="9.5703125" customWidth="1"/>
  </cols>
  <sheetData>
    <row r="1" spans="1:8">
      <c r="A1" s="1"/>
    </row>
    <row r="2" spans="1:8" ht="15.75">
      <c r="A2" s="82" t="s">
        <v>28</v>
      </c>
      <c r="B2" s="82"/>
      <c r="C2" s="82"/>
      <c r="D2" s="82"/>
      <c r="E2" s="82"/>
      <c r="F2" s="82"/>
      <c r="G2" s="82"/>
      <c r="H2" s="82"/>
    </row>
    <row r="3" spans="1:8" ht="18" customHeight="1">
      <c r="A3" s="90" t="s">
        <v>128</v>
      </c>
      <c r="B3" s="90"/>
      <c r="C3" s="90"/>
      <c r="D3" s="90"/>
      <c r="E3" s="90"/>
      <c r="F3" s="90"/>
      <c r="G3" s="90"/>
      <c r="H3" s="90"/>
    </row>
    <row r="4" spans="1:8">
      <c r="A4" s="83" t="s">
        <v>118</v>
      </c>
      <c r="B4" s="84"/>
      <c r="C4" s="84"/>
      <c r="D4" s="84"/>
      <c r="E4" s="84"/>
      <c r="F4" s="84"/>
      <c r="G4" s="84"/>
      <c r="H4" s="84"/>
    </row>
    <row r="5" spans="1:8">
      <c r="A5" s="85"/>
      <c r="B5" s="85"/>
      <c r="C5" s="85"/>
      <c r="D5" s="85"/>
      <c r="E5" s="85"/>
      <c r="F5" s="85"/>
      <c r="G5" s="85"/>
      <c r="H5" s="85"/>
    </row>
    <row r="6" spans="1:8" ht="29.25" customHeight="1">
      <c r="A6" s="72" t="s">
        <v>0</v>
      </c>
      <c r="B6" s="72" t="s">
        <v>26</v>
      </c>
      <c r="C6" s="92" t="s">
        <v>27</v>
      </c>
      <c r="D6" s="72" t="s">
        <v>76</v>
      </c>
      <c r="E6" s="91" t="s">
        <v>77</v>
      </c>
      <c r="F6" s="91"/>
      <c r="G6" s="91"/>
      <c r="H6" s="91"/>
    </row>
    <row r="7" spans="1:8" ht="33" customHeight="1">
      <c r="A7" s="72"/>
      <c r="B7" s="72"/>
      <c r="C7" s="92"/>
      <c r="D7" s="72"/>
      <c r="E7" s="72" t="s">
        <v>126</v>
      </c>
      <c r="F7" s="73" t="s">
        <v>130</v>
      </c>
      <c r="G7" s="74"/>
      <c r="H7" s="75"/>
    </row>
    <row r="8" spans="1:8" ht="30">
      <c r="A8" s="72"/>
      <c r="B8" s="72"/>
      <c r="C8" s="92"/>
      <c r="D8" s="72"/>
      <c r="E8" s="72"/>
      <c r="F8" s="2" t="s">
        <v>15</v>
      </c>
      <c r="G8" s="2" t="s">
        <v>16</v>
      </c>
      <c r="H8" s="2" t="s">
        <v>17</v>
      </c>
    </row>
    <row r="9" spans="1:8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>
      <c r="A10" s="86" t="s">
        <v>67</v>
      </c>
      <c r="B10" s="87"/>
      <c r="C10" s="87"/>
      <c r="D10" s="87"/>
      <c r="E10" s="87"/>
      <c r="F10" s="87"/>
      <c r="G10" s="87"/>
      <c r="H10" s="87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54">
        <v>268</v>
      </c>
      <c r="G11" s="54">
        <v>235</v>
      </c>
      <c r="H11" s="55">
        <f>G11/F11*100</f>
        <v>87.68656716417911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1334</v>
      </c>
      <c r="H12" s="55">
        <f>G12/F12*100</f>
        <v>113.33899745114699</v>
      </c>
    </row>
    <row r="13" spans="1:8" s="12" customFormat="1">
      <c r="A13" s="88" t="s">
        <v>68</v>
      </c>
      <c r="B13" s="89"/>
      <c r="C13" s="89"/>
      <c r="D13" s="89"/>
      <c r="E13" s="89"/>
      <c r="F13" s="89"/>
      <c r="G13" s="89"/>
      <c r="H13" s="89"/>
    </row>
    <row r="14" spans="1:8" s="12" customFormat="1" ht="30">
      <c r="A14" s="94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94"/>
      <c r="B15" s="5" t="s">
        <v>5</v>
      </c>
      <c r="C15" s="8" t="s">
        <v>43</v>
      </c>
      <c r="D15" s="16" t="s">
        <v>86</v>
      </c>
      <c r="E15" s="65">
        <v>31236.62</v>
      </c>
      <c r="F15" s="65">
        <v>31309.8</v>
      </c>
      <c r="G15" s="4">
        <v>31309.8</v>
      </c>
      <c r="H15" s="57">
        <f>G15/F15*100</f>
        <v>100</v>
      </c>
    </row>
    <row r="16" spans="1:8" s="12" customFormat="1" ht="45">
      <c r="A16" s="94"/>
      <c r="B16" s="5" t="s">
        <v>6</v>
      </c>
      <c r="C16" s="8" t="s">
        <v>43</v>
      </c>
      <c r="D16" s="16" t="s">
        <v>86</v>
      </c>
      <c r="E16" s="65">
        <v>28411.91</v>
      </c>
      <c r="F16" s="65">
        <v>28478.66</v>
      </c>
      <c r="G16" s="65">
        <v>28478.66</v>
      </c>
      <c r="H16" s="57">
        <f>G16/F16*100</f>
        <v>100</v>
      </c>
    </row>
    <row r="17" spans="1:8" s="12" customFormat="1" ht="75">
      <c r="A17" s="94"/>
      <c r="B17" s="5" t="s">
        <v>29</v>
      </c>
      <c r="C17" s="8" t="s">
        <v>43</v>
      </c>
      <c r="D17" s="16" t="s">
        <v>86</v>
      </c>
      <c r="E17" s="65">
        <v>31236.62</v>
      </c>
      <c r="F17" s="65">
        <v>31265.74</v>
      </c>
      <c r="G17" s="65">
        <v>31265.74</v>
      </c>
      <c r="H17" s="57">
        <f>G17/F17*100</f>
        <v>100</v>
      </c>
    </row>
    <row r="18" spans="1:8" s="12" customFormat="1" ht="60">
      <c r="A18" s="94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0</v>
      </c>
      <c r="F20" s="54">
        <v>0</v>
      </c>
      <c r="G20" s="54">
        <v>0</v>
      </c>
      <c r="H20" s="63">
        <v>0</v>
      </c>
    </row>
    <row r="21" spans="1:8" s="12" customFormat="1" ht="60">
      <c r="A21" s="76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7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7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7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8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6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8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76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77"/>
      <c r="B29" s="31" t="s">
        <v>19</v>
      </c>
      <c r="C29" s="29" t="s">
        <v>35</v>
      </c>
      <c r="D29" s="31" t="s">
        <v>115</v>
      </c>
      <c r="E29" s="67">
        <v>520</v>
      </c>
      <c r="F29" s="6">
        <v>520</v>
      </c>
      <c r="G29" s="6">
        <v>520</v>
      </c>
      <c r="H29" s="22">
        <f>G29/F29*100</f>
        <v>100</v>
      </c>
    </row>
    <row r="30" spans="1:8" s="12" customFormat="1" ht="45">
      <c r="A30" s="78"/>
      <c r="B30" s="31" t="s">
        <v>20</v>
      </c>
      <c r="C30" s="29" t="s">
        <v>35</v>
      </c>
      <c r="D30" s="31" t="s">
        <v>116</v>
      </c>
      <c r="E30" s="67">
        <v>4850</v>
      </c>
      <c r="F30" s="6">
        <v>4850</v>
      </c>
      <c r="G30" s="6">
        <v>4850</v>
      </c>
      <c r="H30" s="22">
        <f>G30/F30*100</f>
        <v>100</v>
      </c>
    </row>
    <row r="31" spans="1:8" s="12" customFormat="1">
      <c r="A31" s="88" t="s">
        <v>70</v>
      </c>
      <c r="B31" s="93"/>
      <c r="C31" s="93"/>
      <c r="D31" s="93"/>
      <c r="E31" s="93"/>
      <c r="F31" s="93"/>
      <c r="G31" s="93"/>
      <c r="H31" s="93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0">
        <v>680</v>
      </c>
      <c r="F33" s="60">
        <v>680</v>
      </c>
      <c r="G33" s="61">
        <v>782.8</v>
      </c>
      <c r="H33" s="61">
        <f>G33/F33*100</f>
        <v>115.11764705882352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0">
        <v>235.5</v>
      </c>
      <c r="F34" s="60">
        <v>235.5</v>
      </c>
      <c r="G34" s="71">
        <v>195.7</v>
      </c>
      <c r="H34" s="61">
        <f>G34/F34*100</f>
        <v>83.099787685774942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0">
        <v>12.8</v>
      </c>
      <c r="F35" s="60">
        <v>12.8</v>
      </c>
      <c r="G35" s="71">
        <v>5.4</v>
      </c>
      <c r="H35" s="61">
        <f>G35/F35*100</f>
        <v>42.1875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0">
        <v>11.4</v>
      </c>
      <c r="F36" s="60">
        <v>11.4</v>
      </c>
      <c r="G36" s="71">
        <v>8.1999999999999993</v>
      </c>
      <c r="H36" s="61">
        <f>G36/F36*100</f>
        <v>71.929824561403493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0">
        <v>6.3</v>
      </c>
      <c r="F37" s="60">
        <v>6.3</v>
      </c>
      <c r="G37" s="71">
        <v>10.6</v>
      </c>
      <c r="H37" s="61">
        <f>G37/F37*100</f>
        <v>168.25396825396825</v>
      </c>
    </row>
    <row r="38" spans="1:8" s="12" customFormat="1">
      <c r="A38" s="88" t="s">
        <v>69</v>
      </c>
      <c r="B38" s="89"/>
      <c r="C38" s="89"/>
      <c r="D38" s="89"/>
      <c r="E38" s="89"/>
      <c r="F38" s="89"/>
      <c r="G38" s="89"/>
      <c r="H38" s="89"/>
    </row>
    <row r="39" spans="1:8" s="12" customFormat="1" ht="51" customHeight="1">
      <c r="A39" s="76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77"/>
      <c r="B40" s="5" t="s">
        <v>79</v>
      </c>
      <c r="C40" s="32" t="s">
        <v>45</v>
      </c>
      <c r="D40" s="33"/>
      <c r="E40" s="61">
        <v>100</v>
      </c>
      <c r="F40" s="61">
        <v>100</v>
      </c>
      <c r="G40" s="61">
        <v>100</v>
      </c>
      <c r="H40" s="61">
        <f>G40/F40*100</f>
        <v>100</v>
      </c>
    </row>
    <row r="41" spans="1:8" s="12" customFormat="1" ht="23.25" customHeight="1">
      <c r="A41" s="78"/>
      <c r="B41" s="5" t="s">
        <v>46</v>
      </c>
      <c r="C41" s="32" t="s">
        <v>44</v>
      </c>
      <c r="D41" s="33"/>
      <c r="E41" s="66">
        <v>20</v>
      </c>
      <c r="F41" s="68">
        <v>20</v>
      </c>
      <c r="G41" s="68">
        <v>0</v>
      </c>
      <c r="H41" s="62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69">
        <v>70</v>
      </c>
      <c r="F42" s="69">
        <v>70</v>
      </c>
      <c r="G42" s="69">
        <v>74</v>
      </c>
      <c r="H42" s="60">
        <f>G42/F42*100</f>
        <v>105.71428571428572</v>
      </c>
    </row>
    <row r="43" spans="1:8" s="12" customFormat="1" ht="29.25" customHeight="1">
      <c r="A43" s="88" t="s">
        <v>71</v>
      </c>
      <c r="B43" s="89"/>
      <c r="C43" s="89"/>
      <c r="D43" s="89"/>
      <c r="E43" s="89"/>
      <c r="F43" s="89"/>
      <c r="G43" s="89"/>
      <c r="H43" s="89"/>
    </row>
    <row r="44" spans="1:8" s="12" customFormat="1" ht="81.75" customHeight="1">
      <c r="A44" s="94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94"/>
      <c r="B45" s="5" t="s">
        <v>23</v>
      </c>
      <c r="C45" s="8" t="s">
        <v>48</v>
      </c>
      <c r="D45" s="5" t="s">
        <v>102</v>
      </c>
      <c r="E45" s="4">
        <v>31.8</v>
      </c>
      <c r="F45" s="4">
        <v>31.7</v>
      </c>
      <c r="G45" s="4">
        <v>31.7</v>
      </c>
      <c r="H45" s="57">
        <f>G45/F45*100</f>
        <v>100</v>
      </c>
    </row>
    <row r="46" spans="1:8" s="12" customFormat="1" ht="51" customHeight="1">
      <c r="A46" s="76">
        <v>14</v>
      </c>
      <c r="B46" s="52" t="s">
        <v>8</v>
      </c>
      <c r="C46" s="49"/>
      <c r="D46" s="50"/>
      <c r="E46" s="64"/>
      <c r="F46" s="64"/>
      <c r="G46" s="64"/>
      <c r="H46" s="64"/>
    </row>
    <row r="47" spans="1:8" s="12" customFormat="1" ht="47.25" customHeight="1">
      <c r="A47" s="77"/>
      <c r="B47" s="3" t="s">
        <v>54</v>
      </c>
      <c r="C47" s="8" t="s">
        <v>49</v>
      </c>
      <c r="D47" s="5" t="s">
        <v>103</v>
      </c>
      <c r="E47" s="4">
        <v>13780</v>
      </c>
      <c r="F47" s="4">
        <v>10335</v>
      </c>
      <c r="G47" s="4">
        <v>10620</v>
      </c>
      <c r="H47" s="57">
        <f>G47/F47*100</f>
        <v>102.75761973875181</v>
      </c>
    </row>
    <row r="48" spans="1:8" s="12" customFormat="1" ht="31.5" customHeight="1">
      <c r="A48" s="77"/>
      <c r="B48" s="3" t="s">
        <v>55</v>
      </c>
      <c r="C48" s="8" t="s">
        <v>49</v>
      </c>
      <c r="D48" s="53" t="s">
        <v>104</v>
      </c>
      <c r="E48" s="4">
        <v>13780</v>
      </c>
      <c r="F48" s="4">
        <v>10335</v>
      </c>
      <c r="G48" s="4">
        <v>10620</v>
      </c>
      <c r="H48" s="57">
        <f>G48/F48*100</f>
        <v>102.75761973875181</v>
      </c>
    </row>
    <row r="49" spans="1:8" s="12" customFormat="1" ht="54.75" customHeight="1">
      <c r="A49" s="77"/>
      <c r="B49" s="3" t="s">
        <v>56</v>
      </c>
      <c r="C49" s="8" t="s">
        <v>50</v>
      </c>
      <c r="D49" s="5" t="s">
        <v>119</v>
      </c>
      <c r="E49" s="4">
        <v>0</v>
      </c>
      <c r="F49" s="4">
        <v>0</v>
      </c>
      <c r="G49" s="4">
        <v>0</v>
      </c>
      <c r="H49" s="57">
        <v>0</v>
      </c>
    </row>
    <row r="50" spans="1:8" s="12" customFormat="1" ht="66.75" customHeight="1">
      <c r="A50" s="95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96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96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97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>
      <c r="A54" s="88" t="s">
        <v>65</v>
      </c>
      <c r="B54" s="89"/>
      <c r="C54" s="89"/>
      <c r="D54" s="89"/>
      <c r="E54" s="89"/>
      <c r="F54" s="89"/>
      <c r="G54" s="89"/>
      <c r="H54" s="89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t="shared" ref="H55:H60" si="0">G55/F55*100</f>
        <v>100</v>
      </c>
    </row>
    <row r="56" spans="1:8" s="12" customFormat="1" ht="105">
      <c r="A56" s="76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77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77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77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77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78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>
      <c r="A63" s="88" t="s">
        <v>66</v>
      </c>
      <c r="B63" s="89"/>
      <c r="C63" s="89"/>
      <c r="D63" s="89"/>
      <c r="E63" s="89"/>
      <c r="F63" s="89"/>
      <c r="G63" s="89"/>
      <c r="H63" s="89"/>
    </row>
    <row r="64" spans="1:8" s="12" customFormat="1" ht="30">
      <c r="A64" s="79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80"/>
      <c r="B65" s="5" t="s">
        <v>10</v>
      </c>
      <c r="C65" s="8" t="s">
        <v>62</v>
      </c>
      <c r="D65" s="5" t="s">
        <v>108</v>
      </c>
      <c r="E65" s="54">
        <v>92</v>
      </c>
      <c r="F65" s="54">
        <v>92</v>
      </c>
      <c r="G65" s="54">
        <v>92</v>
      </c>
      <c r="H65" s="36">
        <f>G65/F65*100</f>
        <v>100</v>
      </c>
    </row>
    <row r="66" spans="1:8" s="12" customFormat="1" ht="167.25" customHeight="1">
      <c r="A66" s="80"/>
      <c r="B66" s="5" t="s">
        <v>11</v>
      </c>
      <c r="C66" s="8" t="s">
        <v>63</v>
      </c>
      <c r="D66" s="5" t="s">
        <v>109</v>
      </c>
      <c r="E66" s="6" t="s">
        <v>129</v>
      </c>
      <c r="F66" s="6" t="s">
        <v>129</v>
      </c>
      <c r="G66" s="6" t="s">
        <v>129</v>
      </c>
      <c r="H66" s="20">
        <v>100</v>
      </c>
    </row>
    <row r="67" spans="1:8" s="12" customFormat="1" ht="75">
      <c r="A67" s="80"/>
      <c r="B67" s="59" t="s">
        <v>12</v>
      </c>
      <c r="C67" s="17" t="s">
        <v>35</v>
      </c>
      <c r="D67" s="5" t="s">
        <v>110</v>
      </c>
      <c r="E67" s="6">
        <v>6</v>
      </c>
      <c r="F67" s="6">
        <v>6</v>
      </c>
      <c r="G67" s="6">
        <v>6</v>
      </c>
      <c r="H67" s="36">
        <f>G67/F67*100</f>
        <v>100</v>
      </c>
    </row>
    <row r="68" spans="1:8" ht="60">
      <c r="A68" s="80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81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76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77"/>
      <c r="B71" s="3" t="s">
        <v>14</v>
      </c>
      <c r="C71" s="17" t="s">
        <v>45</v>
      </c>
      <c r="D71" s="5" t="s">
        <v>123</v>
      </c>
      <c r="E71" s="70">
        <v>95</v>
      </c>
      <c r="F71" s="70">
        <v>95</v>
      </c>
      <c r="G71" s="70">
        <v>99.9</v>
      </c>
      <c r="H71" s="36">
        <f>G71/F71*100</f>
        <v>105.15789473684211</v>
      </c>
    </row>
    <row r="72" spans="1:8" s="12" customFormat="1" ht="17.25" customHeight="1">
      <c r="A72" s="77"/>
      <c r="B72" s="3" t="s">
        <v>73</v>
      </c>
      <c r="C72" s="17" t="s">
        <v>45</v>
      </c>
      <c r="D72" s="3" t="s">
        <v>122</v>
      </c>
      <c r="E72" s="22">
        <v>96</v>
      </c>
      <c r="F72" s="22">
        <v>96</v>
      </c>
      <c r="G72" s="22">
        <v>99</v>
      </c>
      <c r="H72" s="36">
        <f>G72/F72*100</f>
        <v>103.125</v>
      </c>
    </row>
    <row r="73" spans="1:8" s="12" customFormat="1" ht="60">
      <c r="A73" s="78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/>
    </row>
  </sheetData>
  <mergeCells count="28"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56:A61"/>
    <mergeCell ref="A64:A69"/>
    <mergeCell ref="A14:A18"/>
    <mergeCell ref="A21:A25"/>
    <mergeCell ref="A26:A27"/>
    <mergeCell ref="A28:A3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ежемесячно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</dc:creator>
  <cp:lastModifiedBy>PolanskyPV</cp:lastModifiedBy>
  <cp:lastPrinted>2017-04-10T10:47:36Z</cp:lastPrinted>
  <dcterms:created xsi:type="dcterms:W3CDTF">2013-03-11T09:49:50Z</dcterms:created>
  <dcterms:modified xsi:type="dcterms:W3CDTF">2019-01-11T09:39:03Z</dcterms:modified>
</cp:coreProperties>
</file>